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县级补贴机具结算明细表" sheetId="1" r:id="rId1"/>
  </sheets>
  <definedNames>
    <definedName name="JR_PAGE_ANCHOR_0_1">县级补贴机具结算明细表!$A$1</definedName>
    <definedName name="_xlnm._FilterDatabase" localSheetId="0" hidden="1">县级补贴机具结算明细表!$B:$B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<sst xmlns="http://schemas.openxmlformats.org/spreadsheetml/2006/main" count="247" uniqueCount="150">
  <si>
    <t>2026年德化县第二批农业机械购置补贴资金发放情况表</t>
  </si>
  <si>
    <t>单位:元</t>
  </si>
  <si>
    <t/>
  </si>
  <si>
    <t>序号</t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</si>
  <si>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</si>
  <si>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乡镇</t>
    </r>
  </si>
  <si>
    <t>村</t>
  </si>
  <si>
    <r>
      <rPr>
        <b/>
        <sz val="10"/>
        <color rgb="FF000000"/>
        <rFont val="whsc"/>
        <charset val="134"/>
      </rPr>
      <t>购机日期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</si>
  <si>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</si>
  <si>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</si>
  <si>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出厂编号[发动机号][动力编号]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</si>
  <si>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</si>
  <si>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</si>
  <si>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r>
      <rPr>
        <b/>
        <sz val="8"/>
        <color rgb="FF000000"/>
        <rFont val="whsc"/>
        <charset val="134"/>
      </rPr>
      <t>购机数量</t>
    </r>
  </si>
  <si>
    <r>
      <rPr>
        <b/>
        <sz val="8"/>
        <color rgb="FF000000"/>
        <rFont val="whsc"/>
        <charset val="134"/>
      </rPr>
      <t>销售价格</t>
    </r>
  </si>
  <si>
    <r>
      <rPr>
        <b/>
        <sz val="8"/>
        <color rgb="FF000000"/>
        <rFont val="whsc"/>
        <charset val="134"/>
      </rPr>
      <t>省补金额</t>
    </r>
  </si>
  <si>
    <r>
      <rPr>
        <b/>
        <sz val="8"/>
        <color rgb="FF000000"/>
        <rFont val="whsc"/>
        <charset val="134"/>
      </rPr>
      <t>中央金额</t>
    </r>
  </si>
  <si>
    <r>
      <rPr>
        <b/>
        <sz val="8"/>
        <color rgb="FF000000"/>
        <rFont val="whsc"/>
        <charset val="134"/>
      </rPr>
      <t>补贴额总计</t>
    </r>
  </si>
  <si>
    <r>
      <rPr>
        <sz val="8"/>
        <color rgb="FF000000"/>
        <rFont val="whsc"/>
        <charset val="134"/>
      </rPr>
      <t>陈其健</t>
    </r>
  </si>
  <si>
    <r>
      <rPr>
        <sz val="8"/>
        <color rgb="FF000000"/>
        <rFont val="whsc"/>
        <charset val="134"/>
      </rPr>
      <t>雷峰镇</t>
    </r>
  </si>
  <si>
    <r>
      <rPr>
        <sz val="8"/>
        <color rgb="FF000000"/>
        <rFont val="whsc"/>
        <charset val="134"/>
      </rPr>
      <t>瑞坂村</t>
    </r>
  </si>
  <si>
    <r>
      <rPr>
        <sz val="8"/>
        <color rgb="FF000000"/>
        <rFont val="whsc"/>
        <charset val="134"/>
      </rPr>
      <t>2026-01-18</t>
    </r>
  </si>
  <si>
    <r>
      <rPr>
        <sz val="8"/>
        <color rgb="FF000000"/>
        <rFont val="whsc"/>
        <charset val="134"/>
      </rPr>
      <t>微型耕耘机</t>
    </r>
  </si>
  <si>
    <r>
      <rPr>
        <sz val="8"/>
        <color rgb="FF000000"/>
        <rFont val="whsc"/>
        <charset val="134"/>
      </rPr>
      <t>1WGQZ4.2-100C</t>
    </r>
  </si>
  <si>
    <r>
      <rPr>
        <sz val="7.5"/>
        <color rgb="FF000000"/>
        <rFont val="whsc"/>
        <charset val="134"/>
      </rPr>
      <t>ZS251100895[2511182A5081]</t>
    </r>
  </si>
  <si>
    <r>
      <rPr>
        <sz val="7.5"/>
        <color rgb="FF000000"/>
        <rFont val="whsc"/>
        <charset val="134"/>
      </rPr>
      <t>重庆宗申通用动力机械有限公司</t>
    </r>
  </si>
  <si>
    <r>
      <rPr>
        <sz val="7.5"/>
        <color rgb="FF000000"/>
        <rFont val="whsc"/>
        <charset val="134"/>
      </rPr>
      <t>永春县宗申农机销售有限公司</t>
    </r>
  </si>
  <si>
    <r>
      <rPr>
        <sz val="8"/>
        <color rgb="FF000000"/>
        <rFont val="whsc"/>
        <charset val="134"/>
      </rPr>
      <t>林贵釩</t>
    </r>
  </si>
  <si>
    <r>
      <rPr>
        <sz val="8"/>
        <color rgb="FF000000"/>
        <rFont val="whsc"/>
        <charset val="134"/>
      </rPr>
      <t>龙门滩镇</t>
    </r>
  </si>
  <si>
    <r>
      <rPr>
        <sz val="8"/>
        <color rgb="FF000000"/>
        <rFont val="whsc"/>
        <charset val="134"/>
      </rPr>
      <t>村兜村</t>
    </r>
  </si>
  <si>
    <r>
      <rPr>
        <sz val="8"/>
        <color rgb="FF000000"/>
        <rFont val="whsc"/>
        <charset val="134"/>
      </rPr>
      <t>2026-02-04</t>
    </r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</si>
  <si>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</si>
  <si>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FK-3TGQ-4.0A</t>
    </r>
  </si>
  <si>
    <r>
      <rPr>
        <sz val="8"/>
        <color rgb="FF000000"/>
        <rFont val="whsc"/>
        <charset val="134"/>
      </rPr>
      <t>FK25A3594[250693930]</t>
    </r>
  </si>
  <si>
    <r>
      <rPr>
        <sz val="8"/>
        <color rgb="FF000000"/>
        <rFont val="whsc"/>
        <charset val="134"/>
      </rPr>
      <t>福建富垦机械制造有限公司</t>
    </r>
  </si>
  <si>
    <r>
      <rPr>
        <sz val="7.5"/>
        <color rgb="FF000000"/>
        <rFont val="whsc"/>
        <charset val="134"/>
      </rPr>
      <t>德化县德发农业机械有限公司</t>
    </r>
  </si>
  <si>
    <r>
      <rPr>
        <sz val="8"/>
        <color rgb="FF000000"/>
        <rFont val="whsc"/>
        <charset val="134"/>
      </rPr>
      <t>方合明</t>
    </r>
  </si>
  <si>
    <r>
      <rPr>
        <sz val="8"/>
        <color rgb="FF000000"/>
        <rFont val="whsc"/>
        <charset val="134"/>
      </rPr>
      <t>雷峰村</t>
    </r>
  </si>
  <si>
    <r>
      <rPr>
        <sz val="8"/>
        <color rgb="FF000000"/>
        <rFont val="whsc"/>
        <charset val="134"/>
      </rPr>
      <t>2026-01-21</t>
    </r>
  </si>
  <si>
    <r>
      <rPr>
        <sz val="8"/>
        <color rgb="FF000000"/>
        <rFont val="whsc"/>
        <charset val="134"/>
      </rPr>
      <t>1WGQD4.0-81</t>
    </r>
  </si>
  <si>
    <r>
      <rPr>
        <sz val="8"/>
        <color rgb="FF000000"/>
        <rFont val="whsc"/>
        <charset val="134"/>
      </rPr>
      <t>WM25Q070272[25C092081]</t>
    </r>
  </si>
  <si>
    <r>
      <rPr>
        <sz val="8"/>
        <color rgb="FF000000"/>
        <rFont val="whsc"/>
        <charset val="134"/>
      </rPr>
      <t>威马农机股份有限公司</t>
    </r>
  </si>
  <si>
    <r>
      <rPr>
        <sz val="7.5"/>
        <color rgb="FF000000"/>
        <rFont val="whsc"/>
        <charset val="134"/>
      </rPr>
      <t>德化县兴发农机贸易有限公司</t>
    </r>
  </si>
  <si>
    <r>
      <rPr>
        <sz val="8"/>
        <color rgb="FF000000"/>
        <rFont val="whsc"/>
        <charset val="134"/>
      </rPr>
      <t>赖文</t>
    </r>
  </si>
  <si>
    <r>
      <rPr>
        <sz val="8"/>
        <color rgb="FF000000"/>
        <rFont val="whsc"/>
        <charset val="134"/>
      </rPr>
      <t>上涌镇</t>
    </r>
  </si>
  <si>
    <r>
      <rPr>
        <sz val="8"/>
        <color rgb="FF000000"/>
        <rFont val="whsc"/>
        <charset val="134"/>
      </rPr>
      <t>桂格村</t>
    </r>
  </si>
  <si>
    <r>
      <rPr>
        <sz val="8"/>
        <color rgb="FF000000"/>
        <rFont val="whsc"/>
        <charset val="134"/>
      </rPr>
      <t>2026-02-05</t>
    </r>
  </si>
  <si>
    <r>
      <rPr>
        <sz val="7.5"/>
        <color rgb="FF000000"/>
        <rFont val="whsc"/>
        <charset val="134"/>
      </rPr>
      <t>ZS250300904[2503052A5152]</t>
    </r>
  </si>
  <si>
    <r>
      <rPr>
        <sz val="8"/>
        <color rgb="FF000000"/>
        <rFont val="whsc"/>
        <charset val="134"/>
      </rPr>
      <t>陈文举</t>
    </r>
  </si>
  <si>
    <r>
      <rPr>
        <sz val="8"/>
        <color rgb="FF000000"/>
        <rFont val="whsc"/>
        <charset val="134"/>
      </rPr>
      <t>葛坑镇</t>
    </r>
  </si>
  <si>
    <r>
      <rPr>
        <sz val="8"/>
        <color rgb="FF000000"/>
        <rFont val="whsc"/>
        <charset val="134"/>
      </rPr>
      <t>葛坑村</t>
    </r>
  </si>
  <si>
    <r>
      <rPr>
        <sz val="8"/>
        <color rgb="FF000000"/>
        <rFont val="whsc"/>
        <charset val="134"/>
      </rPr>
      <t>2026-02-06</t>
    </r>
  </si>
  <si>
    <r>
      <rPr>
        <sz val="8"/>
        <color rgb="FF000000"/>
        <rFont val="whsc"/>
        <charset val="134"/>
      </rPr>
      <t>3TGQ-5.8B</t>
    </r>
  </si>
  <si>
    <r>
      <rPr>
        <sz val="7.5"/>
        <color rgb="FF000000"/>
        <rFont val="whsc"/>
        <charset val="134"/>
      </rPr>
      <t>ZS231101513[2311174A5082]</t>
    </r>
  </si>
  <si>
    <r>
      <rPr>
        <sz val="8"/>
        <color rgb="FF000000"/>
        <rFont val="whsc"/>
        <charset val="134"/>
      </rPr>
      <t>3TGQ-4.0B-1</t>
    </r>
  </si>
  <si>
    <r>
      <rPr>
        <sz val="7.5"/>
        <color rgb="FF000000"/>
        <rFont val="whsc"/>
        <charset val="134"/>
      </rPr>
      <t>AXB2256164[2511252A5133]</t>
    </r>
  </si>
  <si>
    <r>
      <rPr>
        <sz val="8"/>
        <color rgb="FF000000"/>
        <rFont val="whsc"/>
        <charset val="134"/>
      </rPr>
      <t>重庆安晓机械有限公司</t>
    </r>
  </si>
  <si>
    <r>
      <rPr>
        <sz val="8"/>
        <color rgb="FF000000"/>
        <rFont val="whsc"/>
        <charset val="134"/>
      </rPr>
      <t>张贵程</t>
    </r>
  </si>
  <si>
    <r>
      <rPr>
        <sz val="8"/>
        <color rgb="FF000000"/>
        <rFont val="whsc"/>
        <charset val="134"/>
      </rPr>
      <t>南埕镇</t>
    </r>
  </si>
  <si>
    <r>
      <rPr>
        <sz val="8"/>
        <color rgb="FF000000"/>
        <rFont val="whsc"/>
        <charset val="134"/>
      </rPr>
      <t>西山村</t>
    </r>
  </si>
  <si>
    <r>
      <rPr>
        <sz val="8"/>
        <color rgb="FF000000"/>
        <rFont val="whsc"/>
        <charset val="134"/>
      </rPr>
      <t>2026-01-19</t>
    </r>
  </si>
  <si>
    <r>
      <rPr>
        <sz val="8"/>
        <color rgb="FF000000"/>
        <rFont val="whsc"/>
        <charset val="134"/>
      </rPr>
      <t>1WG4.0-105FQ-ZC</t>
    </r>
  </si>
  <si>
    <r>
      <rPr>
        <sz val="8"/>
        <color rgb="FF000000"/>
        <rFont val="whsc"/>
        <charset val="134"/>
      </rPr>
      <t>WY2504519222[WY250419222]</t>
    </r>
  </si>
  <si>
    <r>
      <rPr>
        <sz val="8"/>
        <color rgb="FF000000"/>
        <rFont val="whsc"/>
        <charset val="134"/>
      </rPr>
      <t>重庆伟友动力机械有限公司</t>
    </r>
  </si>
  <si>
    <r>
      <rPr>
        <sz val="8"/>
        <color rgb="FF000000"/>
        <rFont val="whsc"/>
        <charset val="134"/>
      </rPr>
      <t>吴来生</t>
    </r>
  </si>
  <si>
    <r>
      <rPr>
        <sz val="8"/>
        <color rgb="FF000000"/>
        <rFont val="whsc"/>
        <charset val="134"/>
      </rPr>
      <t>盖德乡</t>
    </r>
  </si>
  <si>
    <t>有济村</t>
  </si>
  <si>
    <r>
      <rPr>
        <sz val="8"/>
        <color rgb="FF000000"/>
        <rFont val="whsc"/>
        <charset val="134"/>
      </rPr>
      <t>2025-08-04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</si>
  <si>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</si>
  <si>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</si>
  <si>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XY2402691[]</t>
    </r>
  </si>
  <si>
    <r>
      <rPr>
        <sz val="8"/>
        <color rgb="FF000000"/>
        <rFont val="whsc"/>
        <charset val="134"/>
      </rPr>
      <t>湖南湘益丰茂科技有限公司</t>
    </r>
  </si>
  <si>
    <r>
      <rPr>
        <sz val="8"/>
        <color rgb="FF000000"/>
        <rFont val="whsc"/>
        <charset val="134"/>
      </rPr>
      <t>德化县湘益农机店</t>
    </r>
  </si>
  <si>
    <r>
      <rPr>
        <sz val="8"/>
        <color rgb="FF000000"/>
        <rFont val="whsc"/>
        <charset val="134"/>
      </rPr>
      <t>陈为宜</t>
    </r>
  </si>
  <si>
    <r>
      <rPr>
        <sz val="8"/>
        <color rgb="FF000000"/>
        <rFont val="whsc"/>
        <charset val="134"/>
      </rPr>
      <t>赤水镇</t>
    </r>
  </si>
  <si>
    <r>
      <rPr>
        <sz val="8"/>
        <color rgb="FF000000"/>
        <rFont val="whsc"/>
        <charset val="134"/>
      </rPr>
      <t>戴云村</t>
    </r>
  </si>
  <si>
    <r>
      <rPr>
        <sz val="8"/>
        <color rgb="FF000000"/>
        <rFont val="whsc"/>
        <charset val="134"/>
      </rPr>
      <t>2026-02-09</t>
    </r>
  </si>
  <si>
    <r>
      <rPr>
        <sz val="8"/>
        <color rgb="FF000000"/>
        <rFont val="whsc"/>
        <charset val="134"/>
      </rPr>
      <t>6N-40</t>
    </r>
  </si>
  <si>
    <r>
      <rPr>
        <sz val="8"/>
        <color rgb="FF000000"/>
        <rFont val="whsc"/>
        <charset val="134"/>
      </rPr>
      <t>XW01031618[771112079]</t>
    </r>
  </si>
  <si>
    <r>
      <rPr>
        <sz val="8"/>
        <color rgb="FF000000"/>
        <rFont val="whsc"/>
        <charset val="134"/>
      </rPr>
      <t>乐山市希旺机械有限公司</t>
    </r>
  </si>
  <si>
    <r>
      <rPr>
        <sz val="8"/>
        <color rgb="FF000000"/>
        <rFont val="whsc"/>
        <charset val="134"/>
      </rPr>
      <t>寇易宋</t>
    </r>
  </si>
  <si>
    <t>凤山村</t>
  </si>
  <si>
    <r>
      <rPr>
        <sz val="8"/>
        <color rgb="FF000000"/>
        <rFont val="whsc"/>
        <charset val="134"/>
      </rPr>
      <t>2026-01-24</t>
    </r>
  </si>
  <si>
    <r>
      <rPr>
        <sz val="8"/>
        <color rgb="FF000000"/>
        <rFont val="whsc"/>
        <charset val="134"/>
      </rPr>
      <t>DGM402509359[DGZ5245]</t>
    </r>
  </si>
  <si>
    <r>
      <rPr>
        <sz val="8"/>
        <color rgb="FF000000"/>
        <rFont val="whsc"/>
        <charset val="134"/>
      </rPr>
      <t>四川东工电机有限公司</t>
    </r>
  </si>
  <si>
    <r>
      <rPr>
        <sz val="7.5"/>
        <color rgb="FF000000"/>
        <rFont val="whsc"/>
        <charset val="134"/>
      </rPr>
      <t>德化县胜全农机经销部</t>
    </r>
  </si>
  <si>
    <r>
      <rPr>
        <sz val="8"/>
        <color rgb="FF000000"/>
        <rFont val="whsc"/>
        <charset val="134"/>
      </rPr>
      <t>刘碧远</t>
    </r>
  </si>
  <si>
    <t>富地村</t>
  </si>
  <si>
    <r>
      <rPr>
        <sz val="8"/>
        <color rgb="FF000000"/>
        <rFont val="whsc"/>
        <charset val="134"/>
      </rPr>
      <t>2025-12-29</t>
    </r>
  </si>
  <si>
    <r>
      <rPr>
        <sz val="8"/>
        <color rgb="FF000000"/>
        <rFont val="whsc"/>
        <charset val="134"/>
      </rPr>
      <t>XY2508621[]</t>
    </r>
  </si>
  <si>
    <r>
      <rPr>
        <sz val="8"/>
        <color rgb="FF000000"/>
        <rFont val="whsc"/>
        <charset val="134"/>
      </rPr>
      <t>徐三友</t>
    </r>
  </si>
  <si>
    <r>
      <rPr>
        <sz val="8"/>
        <color rgb="FF000000"/>
        <rFont val="whsc"/>
        <charset val="134"/>
      </rPr>
      <t>2025-09-09</t>
    </r>
  </si>
  <si>
    <r>
      <rPr>
        <sz val="8"/>
        <color rgb="FF000000"/>
        <rFont val="whsc"/>
        <charset val="134"/>
      </rPr>
      <t>XY2402797[]</t>
    </r>
  </si>
  <si>
    <r>
      <rPr>
        <sz val="8"/>
        <color rgb="FF000000"/>
        <rFont val="whsc"/>
        <charset val="134"/>
      </rPr>
      <t>徐福进</t>
    </r>
  </si>
  <si>
    <r>
      <rPr>
        <sz val="8"/>
        <color rgb="FF000000"/>
        <rFont val="whsc"/>
        <charset val="134"/>
      </rPr>
      <t>福阳村</t>
    </r>
  </si>
  <si>
    <r>
      <rPr>
        <sz val="8"/>
        <color rgb="FF000000"/>
        <rFont val="whsc"/>
        <charset val="134"/>
      </rPr>
      <t>2026-03-02</t>
    </r>
  </si>
  <si>
    <r>
      <rPr>
        <sz val="8"/>
        <color rgb="FF000000"/>
        <rFont val="whsc"/>
        <charset val="134"/>
      </rPr>
      <t>NY-3TGQ-4</t>
    </r>
  </si>
  <si>
    <r>
      <rPr>
        <sz val="8"/>
        <color rgb="FF000000"/>
        <rFont val="whsc"/>
        <charset val="134"/>
      </rPr>
      <t>NY251120057[2512230230]</t>
    </r>
  </si>
  <si>
    <r>
      <rPr>
        <sz val="7.5"/>
        <color rgb="FF000000"/>
        <rFont val="whsc"/>
        <charset val="134"/>
      </rPr>
      <t>泉州农友农业机械制造有限公司</t>
    </r>
  </si>
  <si>
    <r>
      <rPr>
        <sz val="8"/>
        <color rgb="FF000000"/>
        <rFont val="whsc"/>
        <charset val="134"/>
      </rPr>
      <t>罗永成</t>
    </r>
  </si>
  <si>
    <t>潘祠村</t>
  </si>
  <si>
    <r>
      <rPr>
        <sz val="8"/>
        <color rgb="FF000000"/>
        <rFont val="whsc"/>
        <charset val="134"/>
      </rPr>
      <t>2026-03-04</t>
    </r>
  </si>
  <si>
    <r>
      <rPr>
        <sz val="8"/>
        <color rgb="FF000000"/>
        <rFont val="whsc"/>
        <charset val="134"/>
      </rPr>
      <t>WM25N01362[HYL03084]</t>
    </r>
  </si>
  <si>
    <r>
      <rPr>
        <sz val="7.5"/>
        <color rgb="FF000000"/>
        <rFont val="whsc"/>
        <charset val="134"/>
      </rPr>
      <t>四川省万马机械制造有限公司</t>
    </r>
  </si>
  <si>
    <r>
      <rPr>
        <sz val="7.5"/>
        <color rgb="FF000000"/>
        <rFont val="whsc"/>
        <charset val="134"/>
      </rPr>
      <t>泉州市德化县中和农场</t>
    </r>
  </si>
  <si>
    <r>
      <rPr>
        <sz val="8"/>
        <color rgb="FF000000"/>
        <rFont val="whsc"/>
        <charset val="134"/>
      </rPr>
      <t>美湖乡</t>
    </r>
  </si>
  <si>
    <r>
      <rPr>
        <sz val="8"/>
        <color rgb="FF000000"/>
        <rFont val="whsc"/>
        <charset val="134"/>
      </rPr>
      <t>小湖村</t>
    </r>
  </si>
  <si>
    <r>
      <rPr>
        <sz val="8"/>
        <color rgb="FF000000"/>
        <rFont val="whsc"/>
        <charset val="134"/>
      </rPr>
      <t>2025-10-09</t>
    </r>
  </si>
  <si>
    <r>
      <rPr>
        <sz val="7.5"/>
        <color rgb="FF000000"/>
        <rFont val="whsc"/>
        <charset val="134"/>
      </rPr>
      <t>谷物（粮食）干燥机（烘干机）</t>
    </r>
  </si>
  <si>
    <r>
      <rPr>
        <sz val="8"/>
        <color rgb="FF000000"/>
        <rFont val="whsc"/>
        <charset val="134"/>
      </rPr>
      <t>5HXG-12.5C</t>
    </r>
  </si>
  <si>
    <r>
      <rPr>
        <sz val="5.5"/>
        <color rgb="FF000000"/>
        <rFont val="whsc"/>
        <charset val="134"/>
      </rPr>
      <t>ZL5HXG125C25H1456[]ZL5HXG125C25H1455[]</t>
    </r>
  </si>
  <si>
    <r>
      <rPr>
        <sz val="8"/>
        <color rgb="FF000000"/>
        <rFont val="whsc"/>
        <charset val="134"/>
      </rPr>
      <t>中联农业机械股份有限公司</t>
    </r>
  </si>
  <si>
    <r>
      <rPr>
        <sz val="7.5"/>
        <color rgb="FF000000"/>
        <rFont val="whsc"/>
        <charset val="134"/>
      </rPr>
      <t>福州吉峰农业科技有限公司</t>
    </r>
  </si>
  <si>
    <r>
      <rPr>
        <sz val="8"/>
        <color rgb="FF000000"/>
        <rFont val="whsc"/>
        <charset val="134"/>
      </rPr>
      <t>张金标</t>
    </r>
  </si>
  <si>
    <t>西山村</t>
  </si>
  <si>
    <r>
      <rPr>
        <sz val="8"/>
        <color rgb="FF000000"/>
        <rFont val="whsc"/>
        <charset val="134"/>
      </rPr>
      <t>2026-03-08</t>
    </r>
  </si>
  <si>
    <r>
      <rPr>
        <sz val="8"/>
        <color rgb="FF000000"/>
        <rFont val="whsc"/>
        <charset val="134"/>
      </rPr>
      <t>XW01032174[SC29302]</t>
    </r>
  </si>
  <si>
    <r>
      <rPr>
        <sz val="7.5"/>
        <color rgb="FF000000"/>
        <rFont val="whsc"/>
        <charset val="134"/>
      </rPr>
      <t>永春华田农机有限公司</t>
    </r>
  </si>
  <si>
    <r>
      <rPr>
        <sz val="8"/>
        <color rgb="FF000000"/>
        <rFont val="whsc"/>
        <charset val="134"/>
      </rPr>
      <t>陈文钦</t>
    </r>
  </si>
  <si>
    <r>
      <rPr>
        <sz val="8"/>
        <color rgb="FF000000"/>
        <rFont val="whsc"/>
        <charset val="134"/>
      </rPr>
      <t>连山村</t>
    </r>
  </si>
  <si>
    <r>
      <rPr>
        <sz val="8"/>
        <color rgb="FF000000"/>
        <rFont val="whsc"/>
        <charset val="134"/>
      </rPr>
      <t>2026-03-09</t>
    </r>
  </si>
  <si>
    <r>
      <rPr>
        <sz val="8"/>
        <color rgb="FF000000"/>
        <rFont val="whsc"/>
        <charset val="134"/>
      </rPr>
      <t>FK25A3591[250693909]</t>
    </r>
  </si>
  <si>
    <r>
      <rPr>
        <sz val="8"/>
        <color rgb="FF000000"/>
        <rFont val="whsc"/>
        <charset val="134"/>
      </rPr>
      <t>郑四喜</t>
    </r>
  </si>
  <si>
    <r>
      <rPr>
        <sz val="8"/>
        <color rgb="FF000000"/>
        <rFont val="whsc"/>
        <charset val="134"/>
      </rPr>
      <t>国宝乡</t>
    </r>
  </si>
  <si>
    <r>
      <rPr>
        <sz val="8"/>
        <color rgb="FF000000"/>
        <rFont val="whsc"/>
        <charset val="134"/>
      </rPr>
      <t>厚德村</t>
    </r>
  </si>
  <si>
    <r>
      <rPr>
        <sz val="8"/>
        <color rgb="FF000000"/>
        <rFont val="whsc"/>
        <charset val="134"/>
      </rPr>
      <t>WM25Z240094[25M220057]</t>
    </r>
  </si>
  <si>
    <r>
      <rPr>
        <sz val="8"/>
        <color rgb="FF000000"/>
        <rFont val="whsc"/>
        <charset val="134"/>
      </rPr>
      <t>郭建裕</t>
    </r>
  </si>
  <si>
    <r>
      <rPr>
        <sz val="8"/>
        <color rgb="FF000000"/>
        <rFont val="whsc"/>
        <charset val="134"/>
      </rPr>
      <t>2026-03-10</t>
    </r>
  </si>
  <si>
    <r>
      <rPr>
        <sz val="8"/>
        <color rgb="FF000000"/>
        <rFont val="whsc"/>
        <charset val="134"/>
      </rPr>
      <t>WM25Z240032[25M220069]</t>
    </r>
  </si>
  <si>
    <r>
      <rPr>
        <sz val="8"/>
        <color rgb="FF000000"/>
        <rFont val="whsc"/>
        <charset val="134"/>
      </rPr>
      <t>陈由义</t>
    </r>
  </si>
  <si>
    <t>连山村</t>
  </si>
  <si>
    <r>
      <rPr>
        <sz val="8"/>
        <color rgb="FF000000"/>
        <rFont val="whsc"/>
        <charset val="134"/>
      </rPr>
      <t>FK25A3600[250693921]</t>
    </r>
  </si>
  <si>
    <r>
      <rPr>
        <sz val="8"/>
        <color rgb="FF000000"/>
        <rFont val="whsc"/>
        <charset val="134"/>
      </rPr>
      <t>王志成</t>
    </r>
  </si>
  <si>
    <r>
      <rPr>
        <sz val="8"/>
        <color rgb="FF000000"/>
        <rFont val="whsc"/>
        <charset val="134"/>
      </rPr>
      <t>肖坑村</t>
    </r>
  </si>
  <si>
    <r>
      <rPr>
        <sz val="8"/>
        <color rgb="FF000000"/>
        <rFont val="whsc"/>
        <charset val="134"/>
      </rPr>
      <t>2026-03-11</t>
    </r>
  </si>
  <si>
    <r>
      <rPr>
        <sz val="8"/>
        <color rgb="FF000000"/>
        <rFont val="whsc"/>
        <charset val="134"/>
      </rPr>
      <t>1WGQD4.0-80</t>
    </r>
  </si>
  <si>
    <r>
      <rPr>
        <sz val="8"/>
        <color rgb="FF000000"/>
        <rFont val="whsc"/>
        <charset val="134"/>
      </rPr>
      <t>HZT0692500330[250103005]</t>
    </r>
  </si>
  <si>
    <r>
      <rPr>
        <sz val="7.5"/>
        <color rgb="FF000000"/>
        <rFont val="whsc"/>
        <charset val="134"/>
      </rPr>
      <t>重庆华世丹农业装备制造有限公司</t>
    </r>
  </si>
  <si>
    <r>
      <rPr>
        <sz val="8"/>
        <color rgb="FF000000"/>
        <rFont val="whsc"/>
        <charset val="134"/>
      </rPr>
      <t>郑加河</t>
    </r>
  </si>
  <si>
    <t>大溪村</t>
  </si>
  <si>
    <r>
      <rPr>
        <sz val="8"/>
        <color rgb="FF000000"/>
        <rFont val="whsc"/>
        <charset val="134"/>
      </rPr>
      <t>2026-03-07</t>
    </r>
  </si>
  <si>
    <r>
      <rPr>
        <sz val="8"/>
        <color rgb="FF000000"/>
        <rFont val="whsc"/>
        <charset val="134"/>
      </rPr>
      <t>FK25A3590[250693777]</t>
    </r>
  </si>
  <si>
    <r>
      <rPr>
        <sz val="8"/>
        <color rgb="FF000000"/>
        <rFont val="whsc"/>
        <charset val="134"/>
      </rPr>
      <t>郑加庆</t>
    </r>
  </si>
  <si>
    <r>
      <rPr>
        <sz val="8"/>
        <color rgb="FF000000"/>
        <rFont val="whsc"/>
        <charset val="134"/>
      </rPr>
      <t>FK25A3588[250693882]</t>
    </r>
  </si>
  <si>
    <r>
      <rPr>
        <sz val="8"/>
        <color rgb="FF000000"/>
        <rFont val="whsc"/>
        <charset val="134"/>
      </rPr>
      <t>WM25N01370[HYL03824]</t>
    </r>
  </si>
  <si>
    <r>
      <rPr>
        <sz val="8"/>
        <color rgb="FF000000"/>
        <rFont val="whsc"/>
        <charset val="134"/>
      </rPr>
      <t>陈仁林</t>
    </r>
  </si>
  <si>
    <r>
      <t xml:space="preserve"> </t>
    </r>
    <r>
      <rPr>
        <sz val="7"/>
        <color rgb="FF000000"/>
        <rFont val="宋体"/>
        <charset val="134"/>
      </rPr>
      <t>东里村</t>
    </r>
  </si>
  <si>
    <r>
      <rPr>
        <sz val="8"/>
        <color rgb="FF000000"/>
        <rFont val="whsc"/>
        <charset val="134"/>
      </rPr>
      <t>2026-02-26</t>
    </r>
  </si>
  <si>
    <r>
      <rPr>
        <sz val="8"/>
        <color rgb="FF000000"/>
        <rFont val="whsc"/>
        <charset val="134"/>
      </rPr>
      <t>XY2511167[]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</si>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</sst>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0"/>
      <color rgb="FF000000"/>
      <name val="whsc"/>
      <charset val="134"/>
    </font>
    <font>
      <b/>
      <sz val="8"/>
      <color rgb="FF000000"/>
      <name val="whsc"/>
      <charset val="134"/>
    </font>
    <font>
      <b/>
      <sz val="10"/>
      <color rgb="FF000000"/>
      <name val="宋体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10"/>
      <color rgb="FF000000"/>
      <name val="whsc"/>
      <charset val="134"/>
    </font>
    <font>
      <sz val="7"/>
      <color rgb="FF000000"/>
      <name val="宋体"/>
      <charset val="134"/>
    </font>
    <font>
      <sz val="7.5"/>
      <color rgb="FF000000"/>
      <name val="宋体"/>
      <charset val="134"/>
    </font>
    <font>
      <sz val="5.5"/>
      <color rgb="FF000000"/>
      <name val="whsc"/>
      <charset val="134"/>
    </font>
    <font>
      <sz val="7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left" vertical="center" wrapText="1"/>
    </xf>
    <xf numFmtId="0" fontId="2" fillId="3" borderId="0" xfId="0" applyNumberFormat="1" applyFont="1" applyFill="1" applyAlignment="1" applyProtection="1">
      <alignment vertical="center" wrapText="1"/>
    </xf>
    <xf numFmtId="0" fontId="2" fillId="3" borderId="0" xfId="0" applyNumberFormat="1" applyFont="1" applyFill="1" applyBorder="1" applyAlignment="1" applyProtection="1">
      <alignment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3" xfId="0" applyNumberFormat="1" applyFont="1" applyFill="1" applyBorder="1" applyAlignment="1" applyProtection="1">
      <alignment horizontal="right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29"/>
  <sheetViews>
    <sheetView tabSelected="1" zoomScale="130" zoomScaleNormal="130" workbookViewId="0">
      <selection activeCell="A1" sqref="A1:O1"/>
    </sheetView>
  </sheetViews>
  <sheetFormatPr defaultColWidth="9" defaultRowHeight="13.5"/>
  <cols>
    <col min="1" max="1" width="5.28333333333333" customWidth="1"/>
    <col min="2" max="2" width="5.5" customWidth="1"/>
    <col min="3" max="3" width="5.76666666666667" customWidth="1"/>
    <col min="4" max="5" width="7.98333333333333" customWidth="1"/>
    <col min="6" max="6" width="8.075" customWidth="1"/>
    <col min="7" max="7" width="8.55" customWidth="1"/>
    <col min="8" max="8" width="14.8916666666667" customWidth="1"/>
    <col min="9" max="9" width="8.94166666666667" customWidth="1"/>
    <col min="10" max="10" width="9.41666666666667" customWidth="1"/>
    <col min="11" max="11" width="4.41666666666667" customWidth="1"/>
    <col min="12" max="12" width="8.06666666666667" customWidth="1"/>
    <col min="13" max="13" width="4.70833333333333" customWidth="1"/>
    <col min="14" max="14" width="6.15" customWidth="1"/>
    <col min="15" max="15" width="6.925" customWidth="1"/>
  </cols>
  <sheetData>
    <row r="1" ht="5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" customHeight="1" spans="1:15">
      <c r="A2" s="2"/>
      <c r="B2" s="2"/>
      <c r="C2" s="2"/>
      <c r="D2" s="3"/>
      <c r="E2" s="4"/>
      <c r="F2" s="4"/>
      <c r="G2" s="4"/>
      <c r="H2" s="4"/>
      <c r="I2" s="4"/>
      <c r="J2" s="4"/>
      <c r="K2" s="5" t="s">
        <v>1</v>
      </c>
      <c r="L2" s="6" t="s">
        <v>2</v>
      </c>
      <c r="M2" s="6" t="s">
        <v>2</v>
      </c>
      <c r="N2" s="6" t="s">
        <v>2</v>
      </c>
      <c r="O2" s="7" t="s">
        <v>2</v>
      </c>
    </row>
    <row r="3" ht="44" customHeight="1" spans="1:15">
      <c r="A3" s="8" t="s">
        <v>3</v>
      </c>
      <c r="B3" s="9" t="s">
        <v>4</v>
      </c>
      <c r="C3" s="8" t="s">
        <v>5</v>
      </c>
      <c r="D3" s="10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</row>
    <row r="4" ht="34" customHeight="1" spans="1:15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2" t="s">
        <v>24</v>
      </c>
      <c r="I4" s="12" t="s">
        <v>25</v>
      </c>
      <c r="J4" s="12" t="s">
        <v>26</v>
      </c>
      <c r="K4" s="13">
        <v>1</v>
      </c>
      <c r="L4" s="11">
        <v>2450</v>
      </c>
      <c r="M4" s="11">
        <v>0</v>
      </c>
      <c r="N4" s="11">
        <v>640</v>
      </c>
      <c r="O4" s="11">
        <v>640</v>
      </c>
    </row>
    <row r="5" ht="31.5" spans="1:15">
      <c r="A5" s="11">
        <v>2</v>
      </c>
      <c r="B5" s="11" t="s">
        <v>27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1" t="s">
        <v>33</v>
      </c>
      <c r="I5" s="11" t="s">
        <v>34</v>
      </c>
      <c r="J5" s="12" t="s">
        <v>35</v>
      </c>
      <c r="K5" s="14">
        <v>1</v>
      </c>
      <c r="L5" s="11">
        <v>2100</v>
      </c>
      <c r="M5" s="11">
        <v>0</v>
      </c>
      <c r="N5" s="11">
        <v>690</v>
      </c>
      <c r="O5" s="11">
        <v>690</v>
      </c>
    </row>
    <row r="6" ht="22.5" spans="1:15">
      <c r="A6" s="11">
        <v>3</v>
      </c>
      <c r="B6" s="11" t="s">
        <v>36</v>
      </c>
      <c r="C6" s="11" t="s">
        <v>19</v>
      </c>
      <c r="D6" s="11" t="s">
        <v>37</v>
      </c>
      <c r="E6" s="11" t="s">
        <v>38</v>
      </c>
      <c r="F6" s="11" t="s">
        <v>22</v>
      </c>
      <c r="G6" s="11" t="s">
        <v>39</v>
      </c>
      <c r="H6" s="11" t="s">
        <v>40</v>
      </c>
      <c r="I6" s="11" t="s">
        <v>41</v>
      </c>
      <c r="J6" s="12" t="s">
        <v>42</v>
      </c>
      <c r="K6" s="13">
        <v>1</v>
      </c>
      <c r="L6" s="11">
        <v>3000</v>
      </c>
      <c r="M6" s="11">
        <v>0</v>
      </c>
      <c r="N6" s="11">
        <v>640</v>
      </c>
      <c r="O6" s="11">
        <v>640</v>
      </c>
    </row>
    <row r="7" ht="31.5" spans="1:15">
      <c r="A7" s="11">
        <v>4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22</v>
      </c>
      <c r="G7" s="11" t="s">
        <v>23</v>
      </c>
      <c r="H7" s="12" t="s">
        <v>47</v>
      </c>
      <c r="I7" s="12" t="s">
        <v>25</v>
      </c>
      <c r="J7" s="12" t="s">
        <v>26</v>
      </c>
      <c r="K7" s="14">
        <v>1</v>
      </c>
      <c r="L7" s="11">
        <v>2400</v>
      </c>
      <c r="M7" s="11">
        <v>0</v>
      </c>
      <c r="N7" s="11">
        <v>640</v>
      </c>
      <c r="O7" s="11">
        <v>640</v>
      </c>
    </row>
    <row r="8" ht="31.5" spans="1:15">
      <c r="A8" s="11">
        <v>5</v>
      </c>
      <c r="B8" s="11" t="s">
        <v>48</v>
      </c>
      <c r="C8" s="11" t="s">
        <v>49</v>
      </c>
      <c r="D8" s="11" t="s">
        <v>50</v>
      </c>
      <c r="E8" s="11" t="s">
        <v>51</v>
      </c>
      <c r="F8" s="11" t="s">
        <v>31</v>
      </c>
      <c r="G8" s="11" t="s">
        <v>52</v>
      </c>
      <c r="H8" s="12" t="s">
        <v>53</v>
      </c>
      <c r="I8" s="12" t="s">
        <v>25</v>
      </c>
      <c r="J8" s="12" t="s">
        <v>26</v>
      </c>
      <c r="K8" s="13">
        <v>1</v>
      </c>
      <c r="L8" s="11">
        <v>4900</v>
      </c>
      <c r="M8" s="11">
        <v>0</v>
      </c>
      <c r="N8" s="11">
        <v>790</v>
      </c>
      <c r="O8" s="11">
        <v>790</v>
      </c>
    </row>
    <row r="9" ht="22.5" spans="1:15">
      <c r="A9" s="11">
        <v>6</v>
      </c>
      <c r="B9" s="11" t="s">
        <v>48</v>
      </c>
      <c r="C9" s="11" t="s">
        <v>49</v>
      </c>
      <c r="D9" s="11" t="s">
        <v>50</v>
      </c>
      <c r="E9" s="11" t="s">
        <v>51</v>
      </c>
      <c r="F9" s="11" t="s">
        <v>31</v>
      </c>
      <c r="G9" s="11" t="s">
        <v>54</v>
      </c>
      <c r="H9" s="12" t="s">
        <v>55</v>
      </c>
      <c r="I9" s="11" t="s">
        <v>56</v>
      </c>
      <c r="J9" s="12" t="s">
        <v>26</v>
      </c>
      <c r="K9" s="14">
        <v>1</v>
      </c>
      <c r="L9" s="11">
        <v>3900</v>
      </c>
      <c r="M9" s="11">
        <v>0</v>
      </c>
      <c r="N9" s="11">
        <v>790</v>
      </c>
      <c r="O9" s="11">
        <v>790</v>
      </c>
    </row>
    <row r="10" ht="24" customHeight="1" spans="1:15">
      <c r="A10" s="11">
        <v>7</v>
      </c>
      <c r="B10" s="11" t="s">
        <v>57</v>
      </c>
      <c r="C10" s="11" t="s">
        <v>58</v>
      </c>
      <c r="D10" s="11" t="s">
        <v>59</v>
      </c>
      <c r="E10" s="11" t="s">
        <v>60</v>
      </c>
      <c r="F10" s="11" t="s">
        <v>22</v>
      </c>
      <c r="G10" s="11" t="s">
        <v>61</v>
      </c>
      <c r="H10" s="11" t="s">
        <v>62</v>
      </c>
      <c r="I10" s="11" t="s">
        <v>63</v>
      </c>
      <c r="J10" s="12" t="s">
        <v>35</v>
      </c>
      <c r="K10" s="13">
        <v>1</v>
      </c>
      <c r="L10" s="11">
        <v>2600</v>
      </c>
      <c r="M10" s="11">
        <v>0</v>
      </c>
      <c r="N10" s="11">
        <v>640</v>
      </c>
      <c r="O10" s="11">
        <v>640</v>
      </c>
    </row>
    <row r="11" ht="21" spans="1:15">
      <c r="A11" s="11">
        <v>8</v>
      </c>
      <c r="B11" s="11" t="s">
        <v>64</v>
      </c>
      <c r="C11" s="11" t="s">
        <v>65</v>
      </c>
      <c r="D11" s="15" t="s">
        <v>66</v>
      </c>
      <c r="E11" s="11" t="s">
        <v>67</v>
      </c>
      <c r="F11" s="11" t="s">
        <v>68</v>
      </c>
      <c r="G11" s="11" t="s">
        <v>69</v>
      </c>
      <c r="H11" s="11" t="s">
        <v>70</v>
      </c>
      <c r="I11" s="11" t="s">
        <v>71</v>
      </c>
      <c r="J11" s="11" t="s">
        <v>72</v>
      </c>
      <c r="K11" s="13">
        <v>1</v>
      </c>
      <c r="L11" s="11">
        <v>1200</v>
      </c>
      <c r="M11" s="11">
        <v>0</v>
      </c>
      <c r="N11" s="11">
        <v>310</v>
      </c>
      <c r="O11" s="11">
        <v>310</v>
      </c>
    </row>
    <row r="12" ht="28" customHeight="1" spans="1:15">
      <c r="A12" s="11">
        <v>9</v>
      </c>
      <c r="B12" s="11" t="s">
        <v>73</v>
      </c>
      <c r="C12" s="11" t="s">
        <v>74</v>
      </c>
      <c r="D12" s="11" t="s">
        <v>75</v>
      </c>
      <c r="E12" s="11" t="s">
        <v>76</v>
      </c>
      <c r="F12" s="11" t="s">
        <v>68</v>
      </c>
      <c r="G12" s="11" t="s">
        <v>77</v>
      </c>
      <c r="H12" s="11" t="s">
        <v>78</v>
      </c>
      <c r="I12" s="11" t="s">
        <v>79</v>
      </c>
      <c r="J12" s="12" t="s">
        <v>26</v>
      </c>
      <c r="K12" s="14">
        <v>1</v>
      </c>
      <c r="L12" s="11">
        <v>1350</v>
      </c>
      <c r="M12" s="11">
        <v>0</v>
      </c>
      <c r="N12" s="11">
        <v>310</v>
      </c>
      <c r="O12" s="11">
        <v>310</v>
      </c>
    </row>
    <row r="13" ht="22.5" spans="1:15">
      <c r="A13" s="11">
        <v>10</v>
      </c>
      <c r="B13" s="11" t="s">
        <v>80</v>
      </c>
      <c r="C13" s="11" t="s">
        <v>65</v>
      </c>
      <c r="D13" s="16" t="s">
        <v>81</v>
      </c>
      <c r="E13" s="11" t="s">
        <v>82</v>
      </c>
      <c r="F13" s="11" t="s">
        <v>68</v>
      </c>
      <c r="G13" s="11" t="s">
        <v>77</v>
      </c>
      <c r="H13" s="11" t="s">
        <v>83</v>
      </c>
      <c r="I13" s="11" t="s">
        <v>84</v>
      </c>
      <c r="J13" s="12" t="s">
        <v>85</v>
      </c>
      <c r="K13" s="13">
        <v>1</v>
      </c>
      <c r="L13" s="11">
        <v>1350</v>
      </c>
      <c r="M13" s="11">
        <v>0</v>
      </c>
      <c r="N13" s="11">
        <v>310</v>
      </c>
      <c r="O13" s="11">
        <v>310</v>
      </c>
    </row>
    <row r="14" ht="27" customHeight="1" spans="1:15">
      <c r="A14" s="11">
        <v>11</v>
      </c>
      <c r="B14" s="11" t="s">
        <v>86</v>
      </c>
      <c r="C14" s="11" t="s">
        <v>49</v>
      </c>
      <c r="D14" s="16" t="s">
        <v>87</v>
      </c>
      <c r="E14" s="11" t="s">
        <v>88</v>
      </c>
      <c r="F14" s="11" t="s">
        <v>68</v>
      </c>
      <c r="G14" s="11" t="s">
        <v>69</v>
      </c>
      <c r="H14" s="11" t="s">
        <v>89</v>
      </c>
      <c r="I14" s="11" t="s">
        <v>71</v>
      </c>
      <c r="J14" s="11" t="s">
        <v>72</v>
      </c>
      <c r="K14" s="14">
        <v>1</v>
      </c>
      <c r="L14" s="11">
        <v>1200</v>
      </c>
      <c r="M14" s="11">
        <v>0</v>
      </c>
      <c r="N14" s="11">
        <v>310</v>
      </c>
      <c r="O14" s="11">
        <v>310</v>
      </c>
    </row>
    <row r="15" ht="21" spans="1:15">
      <c r="A15" s="11">
        <v>12</v>
      </c>
      <c r="B15" s="11" t="s">
        <v>90</v>
      </c>
      <c r="C15" s="11" t="s">
        <v>65</v>
      </c>
      <c r="D15" s="15" t="s">
        <v>81</v>
      </c>
      <c r="E15" s="11" t="s">
        <v>91</v>
      </c>
      <c r="F15" s="11" t="s">
        <v>68</v>
      </c>
      <c r="G15" s="11" t="s">
        <v>69</v>
      </c>
      <c r="H15" s="11" t="s">
        <v>92</v>
      </c>
      <c r="I15" s="11" t="s">
        <v>71</v>
      </c>
      <c r="J15" s="11" t="s">
        <v>72</v>
      </c>
      <c r="K15" s="13">
        <v>1</v>
      </c>
      <c r="L15" s="11">
        <v>1100</v>
      </c>
      <c r="M15" s="11">
        <v>0</v>
      </c>
      <c r="N15" s="11">
        <v>310</v>
      </c>
      <c r="O15" s="11">
        <v>310</v>
      </c>
    </row>
    <row r="16" ht="31.5" spans="1:15">
      <c r="A16" s="11">
        <v>13</v>
      </c>
      <c r="B16" s="11" t="s">
        <v>93</v>
      </c>
      <c r="C16" s="11" t="s">
        <v>65</v>
      </c>
      <c r="D16" s="11" t="s">
        <v>94</v>
      </c>
      <c r="E16" s="11" t="s">
        <v>95</v>
      </c>
      <c r="F16" s="11" t="s">
        <v>31</v>
      </c>
      <c r="G16" s="11" t="s">
        <v>96</v>
      </c>
      <c r="H16" s="11" t="s">
        <v>97</v>
      </c>
      <c r="I16" s="12" t="s">
        <v>98</v>
      </c>
      <c r="J16" s="12" t="s">
        <v>42</v>
      </c>
      <c r="K16" s="14">
        <v>1</v>
      </c>
      <c r="L16" s="11">
        <v>2000</v>
      </c>
      <c r="M16" s="11">
        <v>0</v>
      </c>
      <c r="N16" s="11">
        <v>690</v>
      </c>
      <c r="O16" s="11">
        <v>690</v>
      </c>
    </row>
    <row r="17" ht="31.5" spans="1:15">
      <c r="A17" s="11">
        <v>14</v>
      </c>
      <c r="B17" s="11" t="s">
        <v>99</v>
      </c>
      <c r="C17" s="11" t="s">
        <v>19</v>
      </c>
      <c r="D17" s="15" t="s">
        <v>100</v>
      </c>
      <c r="E17" s="11" t="s">
        <v>101</v>
      </c>
      <c r="F17" s="11" t="s">
        <v>68</v>
      </c>
      <c r="G17" s="11" t="s">
        <v>69</v>
      </c>
      <c r="H17" s="11" t="s">
        <v>102</v>
      </c>
      <c r="I17" s="12" t="s">
        <v>103</v>
      </c>
      <c r="J17" s="12" t="s">
        <v>35</v>
      </c>
      <c r="K17" s="13">
        <v>1</v>
      </c>
      <c r="L17" s="11">
        <v>1600</v>
      </c>
      <c r="M17" s="11">
        <v>0</v>
      </c>
      <c r="N17" s="11">
        <v>310</v>
      </c>
      <c r="O17" s="11">
        <v>310</v>
      </c>
    </row>
    <row r="18" ht="42" spans="1:15">
      <c r="A18" s="11">
        <v>15</v>
      </c>
      <c r="B18" s="12" t="s">
        <v>104</v>
      </c>
      <c r="C18" s="11" t="s">
        <v>105</v>
      </c>
      <c r="D18" s="11" t="s">
        <v>106</v>
      </c>
      <c r="E18" s="11" t="s">
        <v>107</v>
      </c>
      <c r="F18" s="12" t="s">
        <v>108</v>
      </c>
      <c r="G18" s="11" t="s">
        <v>109</v>
      </c>
      <c r="H18" s="17" t="s">
        <v>110</v>
      </c>
      <c r="I18" s="11" t="s">
        <v>111</v>
      </c>
      <c r="J18" s="12" t="s">
        <v>112</v>
      </c>
      <c r="K18" s="13">
        <v>1</v>
      </c>
      <c r="L18" s="11">
        <v>196000</v>
      </c>
      <c r="M18" s="11">
        <v>0</v>
      </c>
      <c r="N18" s="11">
        <v>50600</v>
      </c>
      <c r="O18" s="11">
        <v>50600</v>
      </c>
    </row>
    <row r="19" ht="31.5" spans="1:15">
      <c r="A19" s="11">
        <v>16</v>
      </c>
      <c r="B19" s="11" t="s">
        <v>113</v>
      </c>
      <c r="C19" s="11" t="s">
        <v>58</v>
      </c>
      <c r="D19" s="15" t="s">
        <v>114</v>
      </c>
      <c r="E19" s="11" t="s">
        <v>115</v>
      </c>
      <c r="F19" s="11" t="s">
        <v>68</v>
      </c>
      <c r="G19" s="11" t="s">
        <v>77</v>
      </c>
      <c r="H19" s="11" t="s">
        <v>116</v>
      </c>
      <c r="I19" s="11" t="s">
        <v>79</v>
      </c>
      <c r="J19" s="12" t="s">
        <v>117</v>
      </c>
      <c r="K19" s="14">
        <v>1</v>
      </c>
      <c r="L19" s="11">
        <v>1100</v>
      </c>
      <c r="M19" s="11">
        <v>0</v>
      </c>
      <c r="N19" s="11">
        <v>310</v>
      </c>
      <c r="O19" s="11">
        <v>310</v>
      </c>
    </row>
    <row r="20" ht="31.5" spans="1:15">
      <c r="A20" s="11">
        <v>17</v>
      </c>
      <c r="B20" s="11" t="s">
        <v>118</v>
      </c>
      <c r="C20" s="11" t="s">
        <v>58</v>
      </c>
      <c r="D20" s="11" t="s">
        <v>119</v>
      </c>
      <c r="E20" s="11" t="s">
        <v>120</v>
      </c>
      <c r="F20" s="11" t="s">
        <v>31</v>
      </c>
      <c r="G20" s="11" t="s">
        <v>32</v>
      </c>
      <c r="H20" s="11" t="s">
        <v>121</v>
      </c>
      <c r="I20" s="11" t="s">
        <v>34</v>
      </c>
      <c r="J20" s="12" t="s">
        <v>35</v>
      </c>
      <c r="K20" s="13">
        <v>1</v>
      </c>
      <c r="L20" s="11">
        <v>2000</v>
      </c>
      <c r="M20" s="11">
        <v>0</v>
      </c>
      <c r="N20" s="11">
        <v>690</v>
      </c>
      <c r="O20" s="11">
        <v>690</v>
      </c>
    </row>
    <row r="21" ht="22.5" spans="1:15">
      <c r="A21" s="11">
        <v>18</v>
      </c>
      <c r="B21" s="11" t="s">
        <v>122</v>
      </c>
      <c r="C21" s="11" t="s">
        <v>123</v>
      </c>
      <c r="D21" s="11" t="s">
        <v>124</v>
      </c>
      <c r="E21" s="11" t="s">
        <v>120</v>
      </c>
      <c r="F21" s="11" t="s">
        <v>22</v>
      </c>
      <c r="G21" s="11" t="s">
        <v>39</v>
      </c>
      <c r="H21" s="11" t="s">
        <v>125</v>
      </c>
      <c r="I21" s="11" t="s">
        <v>41</v>
      </c>
      <c r="J21" s="12" t="s">
        <v>42</v>
      </c>
      <c r="K21" s="14">
        <v>1</v>
      </c>
      <c r="L21" s="11">
        <v>3000</v>
      </c>
      <c r="M21" s="11">
        <v>0</v>
      </c>
      <c r="N21" s="11">
        <v>640</v>
      </c>
      <c r="O21" s="11">
        <v>640</v>
      </c>
    </row>
    <row r="22" ht="22.5" spans="1:15">
      <c r="A22" s="11">
        <v>19</v>
      </c>
      <c r="B22" s="11" t="s">
        <v>126</v>
      </c>
      <c r="C22" s="11" t="s">
        <v>19</v>
      </c>
      <c r="D22" s="11" t="s">
        <v>37</v>
      </c>
      <c r="E22" s="11" t="s">
        <v>127</v>
      </c>
      <c r="F22" s="11" t="s">
        <v>22</v>
      </c>
      <c r="G22" s="11" t="s">
        <v>39</v>
      </c>
      <c r="H22" s="11" t="s">
        <v>128</v>
      </c>
      <c r="I22" s="11" t="s">
        <v>41</v>
      </c>
      <c r="J22" s="12" t="s">
        <v>42</v>
      </c>
      <c r="K22" s="13">
        <v>1</v>
      </c>
      <c r="L22" s="11">
        <v>3000</v>
      </c>
      <c r="M22" s="11">
        <v>0</v>
      </c>
      <c r="N22" s="11">
        <v>640</v>
      </c>
      <c r="O22" s="11">
        <v>640</v>
      </c>
    </row>
    <row r="23" ht="31.5" spans="1:15">
      <c r="A23" s="11">
        <v>20</v>
      </c>
      <c r="B23" s="11" t="s">
        <v>129</v>
      </c>
      <c r="C23" s="11" t="s">
        <v>58</v>
      </c>
      <c r="D23" s="15" t="s">
        <v>130</v>
      </c>
      <c r="E23" s="11" t="s">
        <v>120</v>
      </c>
      <c r="F23" s="11" t="s">
        <v>31</v>
      </c>
      <c r="G23" s="11" t="s">
        <v>32</v>
      </c>
      <c r="H23" s="11" t="s">
        <v>131</v>
      </c>
      <c r="I23" s="11" t="s">
        <v>34</v>
      </c>
      <c r="J23" s="12" t="s">
        <v>35</v>
      </c>
      <c r="K23" s="14">
        <v>1</v>
      </c>
      <c r="L23" s="11">
        <v>2000</v>
      </c>
      <c r="M23" s="11">
        <v>0</v>
      </c>
      <c r="N23" s="11">
        <v>690</v>
      </c>
      <c r="O23" s="11">
        <v>690</v>
      </c>
    </row>
    <row r="24" ht="31.5" spans="1:15">
      <c r="A24" s="11">
        <v>21</v>
      </c>
      <c r="B24" s="11" t="s">
        <v>132</v>
      </c>
      <c r="C24" s="11" t="s">
        <v>19</v>
      </c>
      <c r="D24" s="11" t="s">
        <v>133</v>
      </c>
      <c r="E24" s="11" t="s">
        <v>134</v>
      </c>
      <c r="F24" s="11" t="s">
        <v>22</v>
      </c>
      <c r="G24" s="11" t="s">
        <v>135</v>
      </c>
      <c r="H24" s="11" t="s">
        <v>136</v>
      </c>
      <c r="I24" s="12" t="s">
        <v>137</v>
      </c>
      <c r="J24" s="12" t="s">
        <v>26</v>
      </c>
      <c r="K24" s="13">
        <v>1</v>
      </c>
      <c r="L24" s="11">
        <v>2650</v>
      </c>
      <c r="M24" s="11">
        <v>0</v>
      </c>
      <c r="N24" s="11">
        <v>640</v>
      </c>
      <c r="O24" s="11">
        <v>640</v>
      </c>
    </row>
    <row r="25" ht="31.5" spans="1:15">
      <c r="A25" s="11">
        <v>22</v>
      </c>
      <c r="B25" s="11" t="s">
        <v>138</v>
      </c>
      <c r="C25" s="11" t="s">
        <v>28</v>
      </c>
      <c r="D25" s="16" t="s">
        <v>139</v>
      </c>
      <c r="E25" s="11" t="s">
        <v>140</v>
      </c>
      <c r="F25" s="11" t="s">
        <v>31</v>
      </c>
      <c r="G25" s="11" t="s">
        <v>32</v>
      </c>
      <c r="H25" s="11" t="s">
        <v>141</v>
      </c>
      <c r="I25" s="11" t="s">
        <v>34</v>
      </c>
      <c r="J25" s="12" t="s">
        <v>35</v>
      </c>
      <c r="K25" s="13">
        <v>1</v>
      </c>
      <c r="L25" s="11">
        <v>2100</v>
      </c>
      <c r="M25" s="11">
        <v>0</v>
      </c>
      <c r="N25" s="11">
        <v>690</v>
      </c>
      <c r="O25" s="11">
        <v>690</v>
      </c>
    </row>
    <row r="26" ht="31.5" spans="1:15">
      <c r="A26" s="11">
        <v>23</v>
      </c>
      <c r="B26" s="11" t="s">
        <v>142</v>
      </c>
      <c r="C26" s="11" t="s">
        <v>28</v>
      </c>
      <c r="D26" s="16" t="s">
        <v>139</v>
      </c>
      <c r="E26" s="11" t="s">
        <v>140</v>
      </c>
      <c r="F26" s="11" t="s">
        <v>31</v>
      </c>
      <c r="G26" s="11" t="s">
        <v>32</v>
      </c>
      <c r="H26" s="11" t="s">
        <v>143</v>
      </c>
      <c r="I26" s="11" t="s">
        <v>34</v>
      </c>
      <c r="J26" s="12" t="s">
        <v>35</v>
      </c>
      <c r="K26" s="14">
        <v>1</v>
      </c>
      <c r="L26" s="11">
        <v>2100</v>
      </c>
      <c r="M26" s="11">
        <v>0</v>
      </c>
      <c r="N26" s="11">
        <v>690</v>
      </c>
      <c r="O26" s="11">
        <v>690</v>
      </c>
    </row>
    <row r="27" ht="31.5" spans="1:15">
      <c r="A27" s="11">
        <v>24</v>
      </c>
      <c r="B27" s="11" t="s">
        <v>142</v>
      </c>
      <c r="C27" s="11" t="s">
        <v>28</v>
      </c>
      <c r="D27" s="16" t="s">
        <v>139</v>
      </c>
      <c r="E27" s="11" t="s">
        <v>140</v>
      </c>
      <c r="F27" s="11" t="s">
        <v>68</v>
      </c>
      <c r="G27" s="11" t="s">
        <v>69</v>
      </c>
      <c r="H27" s="11" t="s">
        <v>144</v>
      </c>
      <c r="I27" s="12" t="s">
        <v>103</v>
      </c>
      <c r="J27" s="12" t="s">
        <v>35</v>
      </c>
      <c r="K27" s="13">
        <v>1</v>
      </c>
      <c r="L27" s="11">
        <v>1600</v>
      </c>
      <c r="M27" s="11">
        <v>0</v>
      </c>
      <c r="N27" s="11">
        <v>310</v>
      </c>
      <c r="O27" s="11">
        <v>310</v>
      </c>
    </row>
    <row r="28" ht="31.5" spans="1:15">
      <c r="A28" s="18">
        <v>25</v>
      </c>
      <c r="B28" s="18" t="s">
        <v>145</v>
      </c>
      <c r="C28" s="18" t="s">
        <v>74</v>
      </c>
      <c r="D28" s="19" t="s">
        <v>146</v>
      </c>
      <c r="E28" s="18" t="s">
        <v>147</v>
      </c>
      <c r="F28" s="18" t="s">
        <v>68</v>
      </c>
      <c r="G28" s="18" t="s">
        <v>69</v>
      </c>
      <c r="H28" s="18" t="s">
        <v>148</v>
      </c>
      <c r="I28" s="18" t="s">
        <v>71</v>
      </c>
      <c r="J28" s="18" t="s">
        <v>72</v>
      </c>
      <c r="K28" s="14">
        <v>1</v>
      </c>
      <c r="L28" s="18">
        <v>1200</v>
      </c>
      <c r="M28" s="18">
        <v>0</v>
      </c>
      <c r="N28" s="18">
        <v>310</v>
      </c>
      <c r="O28" s="18">
        <v>310</v>
      </c>
    </row>
    <row r="29" ht="30" customHeight="1" spans="1:15">
      <c r="A29" s="20" t="s">
        <v>149</v>
      </c>
      <c r="B29" s="20"/>
      <c r="C29" s="20"/>
      <c r="D29" s="20"/>
      <c r="E29" s="20"/>
      <c r="F29" s="20"/>
      <c r="G29" s="20"/>
      <c r="H29" s="20"/>
      <c r="I29" s="20"/>
      <c r="J29" s="20"/>
      <c r="K29" s="20">
        <f>SUM(K4:K28)</f>
        <v>25</v>
      </c>
      <c r="L29" s="20">
        <f>SUM(L4:L28)</f>
        <v>247900</v>
      </c>
      <c r="M29" s="20">
        <f>SUM(M4:M28)</f>
        <v>0</v>
      </c>
      <c r="N29" s="20">
        <f>SUM(N4:N28)</f>
        <v>63590</v>
      </c>
      <c r="O29" s="20">
        <f>SUM(O4:O28)</f>
        <v>63590</v>
      </c>
    </row>
  </sheetData>
  <mergeCells count="5">
    <mergeCell ref="A1:O1"/>
    <mergeCell ref="A2:C2"/>
    <mergeCell ref="E2:J2"/>
    <mergeCell ref="K2:O2"/>
    <mergeCell ref="A29:J29"/>
  </mergeCells>
  <pageMargins left="0" right="0" top="0" bottom="0" header="0" footer="0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林少凤</cp:lastModifiedBy>
  <dcterms:created xsi:type="dcterms:W3CDTF">2026-02-09T01:10:00Z</dcterms:created>
  <dcterms:modified xsi:type="dcterms:W3CDTF">2026-03-24T00:37:04Z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3CACBCF4A6EE42E7946691B5D902C48C_13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